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6968\Desktop\"/>
    </mc:Choice>
  </mc:AlternateContent>
  <bookViews>
    <workbookView xWindow="0" yWindow="0" windowWidth="20460" windowHeight="6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3" i="1" s="1"/>
  <c r="T5" i="1"/>
  <c r="S5" i="1"/>
  <c r="R5" i="1"/>
  <c r="Q5" i="1"/>
  <c r="P5" i="1"/>
  <c r="O5" i="1"/>
  <c r="N5" i="1"/>
  <c r="M5" i="1"/>
  <c r="L5" i="1"/>
  <c r="K5" i="1"/>
  <c r="U5" i="1" s="1"/>
  <c r="J5" i="1"/>
  <c r="I5" i="1"/>
  <c r="H5" i="1"/>
  <c r="G5" i="1"/>
  <c r="F5" i="1"/>
  <c r="I23" i="1" l="1"/>
  <c r="I24" i="1" s="1"/>
</calcChain>
</file>

<file path=xl/sharedStrings.xml><?xml version="1.0" encoding="utf-8"?>
<sst xmlns="http://schemas.openxmlformats.org/spreadsheetml/2006/main" count="46" uniqueCount="30">
  <si>
    <t xml:space="preserve">Fecha </t>
  </si>
  <si>
    <t>RUT</t>
  </si>
  <si>
    <t>PROVEEDOR / GASTO</t>
  </si>
  <si>
    <t>FOLIO</t>
  </si>
  <si>
    <t>ESTADO</t>
  </si>
  <si>
    <t>Monto</t>
  </si>
  <si>
    <t>Gastos de Personal</t>
  </si>
  <si>
    <t>Gastos de adquisicion de bienes y servicios o gastos corrientes</t>
  </si>
  <si>
    <t>Gastos financieros por prestamos de corto plazo</t>
  </si>
  <si>
    <t>Gastos financieros por prestamos de largo plazo</t>
  </si>
  <si>
    <t>Otros gastos de administracion</t>
  </si>
  <si>
    <t>Gastos de actividades de investigacion</t>
  </si>
  <si>
    <t>Gastos de actividades de educacion civica</t>
  </si>
  <si>
    <t>Gastos de actividades de fomento a la participacion femenina</t>
  </si>
  <si>
    <t>Gastos de actividades de fomento a la participacion de los jovenes</t>
  </si>
  <si>
    <t>Creditos de corto plazo, inversiones y valores de operaciones de capital</t>
  </si>
  <si>
    <t>Creditos de largo plazo, inversiones y valores de operaciones de capital</t>
  </si>
  <si>
    <t>Gastos de las actividades de preparacion de candidatos a cargos de eleccion popular</t>
  </si>
  <si>
    <t>Gastos de las actividades de formacion de militantes</t>
  </si>
  <si>
    <t>Gastos Electorales</t>
  </si>
  <si>
    <t>89.862.200-2</t>
  </si>
  <si>
    <t>LATAM AIRLINE GROUP S.A.</t>
  </si>
  <si>
    <t>APROBADO</t>
  </si>
  <si>
    <t>76.695.457-K</t>
  </si>
  <si>
    <t>CONTENIDOS DIGITALES SPA</t>
  </si>
  <si>
    <t>TOTALES</t>
  </si>
  <si>
    <t>Item de Egresos</t>
  </si>
  <si>
    <t>Jul</t>
  </si>
  <si>
    <t xml:space="preserve">Agosto 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</si>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</sst>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4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5" xfId="0" applyNumberForma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2" borderId="6" xfId="0" applyFont="1" applyFill="1" applyBorder="1"/>
    <xf numFmtId="41" fontId="0" fillId="0" borderId="8" xfId="1" applyFont="1" applyFill="1" applyBorder="1"/>
    <xf numFmtId="41" fontId="0" fillId="0" borderId="6" xfId="1" applyFont="1" applyFill="1" applyBorder="1"/>
    <xf numFmtId="41" fontId="0" fillId="0" borderId="7" xfId="1" applyFont="1" applyFill="1" applyBorder="1"/>
    <xf numFmtId="0" fontId="0" fillId="0" borderId="0" xfId="0" applyFill="1"/>
    <xf numFmtId="14" fontId="0" fillId="0" borderId="9" xfId="0" applyNumberFormat="1" applyFill="1" applyBorder="1"/>
    <xf numFmtId="0" fontId="2" fillId="0" borderId="10" xfId="0" applyFont="1" applyFill="1" applyBorder="1"/>
    <xf numFmtId="41" fontId="0" fillId="0" borderId="11" xfId="1" applyFont="1" applyFill="1" applyBorder="1"/>
    <xf numFmtId="41" fontId="0" fillId="0" borderId="10" xfId="1" applyFont="1" applyFill="1" applyBorder="1"/>
    <xf numFmtId="41" fontId="0" fillId="0" borderId="12" xfId="1" applyFont="1" applyFill="1" applyBorder="1"/>
    <xf numFmtId="14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2" borderId="14" xfId="0" applyFill="1" applyBorder="1"/>
    <xf numFmtId="41" fontId="0" fillId="0" borderId="16" xfId="1" applyFont="1" applyBorder="1"/>
    <xf numFmtId="41" fontId="0" fillId="0" borderId="14" xfId="1" applyFont="1" applyFill="1" applyBorder="1"/>
    <xf numFmtId="41" fontId="0" fillId="0" borderId="15" xfId="1" applyFont="1" applyFill="1" applyBorder="1"/>
    <xf numFmtId="14" fontId="0" fillId="0" borderId="0" xfId="0" applyNumberFormat="1"/>
    <xf numFmtId="0" fontId="2" fillId="2" borderId="17" xfId="0" applyFont="1" applyFill="1" applyBorder="1" applyAlignment="1">
      <alignment horizontal="center"/>
    </xf>
    <xf numFmtId="41" fontId="0" fillId="0" borderId="18" xfId="1" applyFont="1" applyBorder="1"/>
    <xf numFmtId="41" fontId="0" fillId="0" borderId="2" xfId="1" applyFont="1" applyBorder="1"/>
    <xf numFmtId="41" fontId="0" fillId="0" borderId="3" xfId="1" applyFont="1" applyBorder="1"/>
    <xf numFmtId="41" fontId="0" fillId="0" borderId="0" xfId="1" applyFont="1"/>
    <xf numFmtId="41" fontId="2" fillId="0" borderId="22" xfId="1" applyFont="1" applyBorder="1"/>
    <xf numFmtId="0" fontId="2" fillId="0" borderId="23" xfId="0" applyFont="1" applyBorder="1"/>
    <xf numFmtId="0" fontId="2" fillId="0" borderId="24" xfId="0" applyFont="1" applyBorder="1"/>
    <xf numFmtId="41" fontId="0" fillId="0" borderId="28" xfId="1" applyFon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11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6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41" fontId="0" fillId="0" borderId="37" xfId="1" applyFont="1" applyBorder="1"/>
    <xf numFmtId="41" fontId="0" fillId="0" borderId="17" xfId="1" applyFont="1" applyBorder="1"/>
    <xf numFmtId="164" fontId="0" fillId="0" borderId="0" xfId="0" applyNumberFormat="1"/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tabSelected="1" workbookViewId="0">
      <selection activeCell="K12" sqref="K12"/>
    </sheetView>
  </sheetViews>
  <sheetFormatPr baseColWidth="10" defaultRowHeight="15" x14ac:dyDescent="0.25"/>
  <cols>
    <col min="1" max="1" width="11.42578125" style="28"/>
    <col min="2" max="2" width="12" bestFit="1" customWidth="1"/>
    <col min="3" max="3" width="38.7109375" bestFit="1" customWidth="1"/>
    <col min="4" max="4" width="8" bestFit="1" customWidth="1"/>
    <col min="5" max="5" width="11.5703125" bestFit="1" customWidth="1"/>
    <col min="6" max="6" width="11.42578125" style="33"/>
    <col min="7" max="13" width="12.85546875" customWidth="1"/>
  </cols>
  <sheetData>
    <row r="1" spans="1:21" ht="150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spans="1:21" s="15" customFormat="1" x14ac:dyDescent="0.25">
      <c r="A2" s="8">
        <v>45195</v>
      </c>
      <c r="B2" s="9" t="s">
        <v>20</v>
      </c>
      <c r="C2" s="9" t="s">
        <v>21</v>
      </c>
      <c r="D2" s="10">
        <v>4217008</v>
      </c>
      <c r="E2" s="11" t="s">
        <v>22</v>
      </c>
      <c r="F2" s="12">
        <v>95866</v>
      </c>
      <c r="G2" s="13"/>
      <c r="H2" s="14">
        <v>95866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1" s="15" customFormat="1" x14ac:dyDescent="0.25">
      <c r="A3" s="16">
        <v>45195</v>
      </c>
      <c r="B3" s="17" t="s">
        <v>23</v>
      </c>
      <c r="C3" s="17" t="s">
        <v>24</v>
      </c>
      <c r="D3" s="10">
        <v>47</v>
      </c>
      <c r="E3" s="11" t="s">
        <v>22</v>
      </c>
      <c r="F3" s="18">
        <v>595000</v>
      </c>
      <c r="G3" s="19"/>
      <c r="H3" s="20">
        <v>595000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1" ht="15.75" thickBot="1" x14ac:dyDescent="0.3">
      <c r="A4" s="21"/>
      <c r="B4" s="22"/>
      <c r="C4" s="22"/>
      <c r="D4" s="23"/>
      <c r="E4" s="24"/>
      <c r="F4" s="25"/>
      <c r="G4" s="26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5.75" thickBot="1" x14ac:dyDescent="0.3">
      <c r="B5" s="58" t="s">
        <v>25</v>
      </c>
      <c r="C5" s="59"/>
      <c r="D5" s="60"/>
      <c r="E5" s="29"/>
      <c r="F5" s="30">
        <f t="shared" ref="F5:T5" si="0">SUM(F2:F4)</f>
        <v>690866</v>
      </c>
      <c r="G5" s="31">
        <f t="shared" si="0"/>
        <v>0</v>
      </c>
      <c r="H5" s="32">
        <f t="shared" si="0"/>
        <v>690866</v>
      </c>
      <c r="I5" s="32">
        <f t="shared" si="0"/>
        <v>0</v>
      </c>
      <c r="J5" s="32">
        <f t="shared" si="0"/>
        <v>0</v>
      </c>
      <c r="K5" s="32">
        <f t="shared" si="0"/>
        <v>0</v>
      </c>
      <c r="L5" s="32">
        <f t="shared" si="0"/>
        <v>0</v>
      </c>
      <c r="M5" s="32">
        <f t="shared" si="0"/>
        <v>0</v>
      </c>
      <c r="N5" s="32">
        <f t="shared" si="0"/>
        <v>0</v>
      </c>
      <c r="O5" s="32">
        <f t="shared" si="0"/>
        <v>0</v>
      </c>
      <c r="P5" s="32">
        <f t="shared" si="0"/>
        <v>0</v>
      </c>
      <c r="Q5" s="32">
        <f t="shared" si="0"/>
        <v>0</v>
      </c>
      <c r="R5" s="32">
        <f t="shared" si="0"/>
        <v>0</v>
      </c>
      <c r="S5" s="32">
        <f t="shared" si="0"/>
        <v>0</v>
      </c>
      <c r="T5" s="32">
        <f t="shared" si="0"/>
        <v>0</v>
      </c>
      <c r="U5" s="33">
        <f>+F5-SUM(G5:T5)</f>
        <v>0</v>
      </c>
    </row>
    <row r="7" spans="1:21" ht="15.75" thickBot="1" x14ac:dyDescent="0.3"/>
    <row r="8" spans="1:21" ht="15.75" thickBot="1" x14ac:dyDescent="0.3">
      <c r="B8" s="55" t="s">
        <v>26</v>
      </c>
      <c r="C8" s="56"/>
      <c r="D8" s="56"/>
      <c r="E8" s="57"/>
      <c r="F8" s="34" t="s">
        <v>27</v>
      </c>
      <c r="G8" s="35" t="s">
        <v>28</v>
      </c>
      <c r="H8" s="36" t="s">
        <v>29</v>
      </c>
    </row>
    <row r="9" spans="1:21" x14ac:dyDescent="0.25">
      <c r="B9" s="61" t="s">
        <v>6</v>
      </c>
      <c r="C9" s="62"/>
      <c r="D9" s="62"/>
      <c r="E9" s="63"/>
      <c r="F9" s="37">
        <v>0</v>
      </c>
      <c r="G9" s="38">
        <v>0</v>
      </c>
      <c r="H9" s="39">
        <f>+SUM(G2:G4)</f>
        <v>0</v>
      </c>
    </row>
    <row r="10" spans="1:21" x14ac:dyDescent="0.25">
      <c r="B10" s="49" t="s">
        <v>7</v>
      </c>
      <c r="C10" s="50"/>
      <c r="D10" s="50"/>
      <c r="E10" s="51"/>
      <c r="F10" s="40">
        <v>0</v>
      </c>
      <c r="G10" s="41">
        <v>0</v>
      </c>
      <c r="H10" s="42">
        <f>+SUM(H2:H4)</f>
        <v>690866</v>
      </c>
    </row>
    <row r="11" spans="1:21" x14ac:dyDescent="0.25">
      <c r="B11" s="49" t="s">
        <v>8</v>
      </c>
      <c r="C11" s="50"/>
      <c r="D11" s="50"/>
      <c r="E11" s="51"/>
      <c r="F11" s="40">
        <v>0</v>
      </c>
      <c r="G11" s="41">
        <v>0</v>
      </c>
      <c r="H11" s="42">
        <f>SUM(I2:I4)</f>
        <v>0</v>
      </c>
    </row>
    <row r="12" spans="1:21" x14ac:dyDescent="0.25">
      <c r="B12" s="49" t="s">
        <v>9</v>
      </c>
      <c r="C12" s="50"/>
      <c r="D12" s="50"/>
      <c r="E12" s="51"/>
      <c r="F12" s="40">
        <v>0</v>
      </c>
      <c r="G12" s="41">
        <v>0</v>
      </c>
      <c r="H12" s="42">
        <f>SUM(J2:J4)</f>
        <v>0</v>
      </c>
    </row>
    <row r="13" spans="1:21" x14ac:dyDescent="0.25">
      <c r="B13" s="49" t="s">
        <v>10</v>
      </c>
      <c r="C13" s="50"/>
      <c r="D13" s="50"/>
      <c r="E13" s="51"/>
      <c r="F13" s="40">
        <v>0</v>
      </c>
      <c r="G13" s="41">
        <v>0</v>
      </c>
      <c r="H13" s="42">
        <f>SUM(K2:K4)</f>
        <v>0</v>
      </c>
    </row>
    <row r="14" spans="1:21" x14ac:dyDescent="0.25">
      <c r="B14" s="49" t="s">
        <v>11</v>
      </c>
      <c r="C14" s="50"/>
      <c r="D14" s="50"/>
      <c r="E14" s="51"/>
      <c r="F14" s="40">
        <v>0</v>
      </c>
      <c r="G14" s="41">
        <v>0</v>
      </c>
      <c r="H14" s="42">
        <f>SUM(L2:L4)</f>
        <v>0</v>
      </c>
    </row>
    <row r="15" spans="1:21" x14ac:dyDescent="0.25">
      <c r="B15" s="49" t="s">
        <v>12</v>
      </c>
      <c r="C15" s="50"/>
      <c r="D15" s="50"/>
      <c r="E15" s="51"/>
      <c r="F15" s="40">
        <v>0</v>
      </c>
      <c r="G15" s="41">
        <v>0</v>
      </c>
      <c r="H15" s="42">
        <f>SUM(M2:M4)</f>
        <v>0</v>
      </c>
    </row>
    <row r="16" spans="1:21" x14ac:dyDescent="0.25">
      <c r="B16" s="49" t="s">
        <v>13</v>
      </c>
      <c r="C16" s="50"/>
      <c r="D16" s="50"/>
      <c r="E16" s="51"/>
      <c r="F16" s="40">
        <v>0</v>
      </c>
      <c r="G16" s="41">
        <v>0</v>
      </c>
      <c r="H16" s="42">
        <f>SUM(N2:N4)</f>
        <v>0</v>
      </c>
    </row>
    <row r="17" spans="2:9" x14ac:dyDescent="0.25">
      <c r="B17" s="49" t="s">
        <v>14</v>
      </c>
      <c r="C17" s="50"/>
      <c r="D17" s="50"/>
      <c r="E17" s="51"/>
      <c r="F17" s="40">
        <v>0</v>
      </c>
      <c r="G17" s="41">
        <v>0</v>
      </c>
      <c r="H17" s="42">
        <f>SUM(O2:O4)</f>
        <v>0</v>
      </c>
    </row>
    <row r="18" spans="2:9" x14ac:dyDescent="0.25">
      <c r="B18" s="49" t="s">
        <v>15</v>
      </c>
      <c r="C18" s="50"/>
      <c r="D18" s="50"/>
      <c r="E18" s="51"/>
      <c r="F18" s="40">
        <v>0</v>
      </c>
      <c r="G18" s="41">
        <v>0</v>
      </c>
      <c r="H18" s="42">
        <f>SUM(P2:P4)</f>
        <v>0</v>
      </c>
    </row>
    <row r="19" spans="2:9" x14ac:dyDescent="0.25">
      <c r="B19" s="49" t="s">
        <v>16</v>
      </c>
      <c r="C19" s="50"/>
      <c r="D19" s="50"/>
      <c r="E19" s="51"/>
      <c r="F19" s="40">
        <v>0</v>
      </c>
      <c r="G19" s="41">
        <v>0</v>
      </c>
      <c r="H19" s="42">
        <f>SUM(Q2:Q4)</f>
        <v>0</v>
      </c>
    </row>
    <row r="20" spans="2:9" x14ac:dyDescent="0.25">
      <c r="B20" s="49" t="s">
        <v>17</v>
      </c>
      <c r="C20" s="50"/>
      <c r="D20" s="50"/>
      <c r="E20" s="51"/>
      <c r="F20" s="40">
        <v>0</v>
      </c>
      <c r="G20" s="41">
        <v>0</v>
      </c>
      <c r="H20" s="42">
        <f>SUM(R2:R4)</f>
        <v>0</v>
      </c>
    </row>
    <row r="21" spans="2:9" x14ac:dyDescent="0.25">
      <c r="B21" s="49" t="s">
        <v>18</v>
      </c>
      <c r="C21" s="50"/>
      <c r="D21" s="50"/>
      <c r="E21" s="51"/>
      <c r="F21" s="40">
        <v>0</v>
      </c>
      <c r="G21" s="41">
        <v>0</v>
      </c>
      <c r="H21" s="42">
        <f>SUM(S2:S4)</f>
        <v>0</v>
      </c>
    </row>
    <row r="22" spans="2:9" ht="15.75" thickBot="1" x14ac:dyDescent="0.3">
      <c r="B22" s="52" t="s">
        <v>19</v>
      </c>
      <c r="C22" s="53"/>
      <c r="D22" s="53"/>
      <c r="E22" s="54"/>
      <c r="F22" s="43">
        <v>0</v>
      </c>
      <c r="G22" s="44">
        <v>0</v>
      </c>
      <c r="H22" s="45">
        <f>SUM(T2:T4)</f>
        <v>0</v>
      </c>
    </row>
    <row r="23" spans="2:9" ht="15.75" thickBot="1" x14ac:dyDescent="0.3">
      <c r="B23" s="55" t="s">
        <v>25</v>
      </c>
      <c r="C23" s="56"/>
      <c r="D23" s="56"/>
      <c r="E23" s="57"/>
      <c r="F23" s="46">
        <f>SUM(F9:F22)</f>
        <v>0</v>
      </c>
      <c r="G23" s="47">
        <f t="shared" ref="G23:H23" si="1">SUM(G9:G22)</f>
        <v>0</v>
      </c>
      <c r="H23" s="30">
        <f t="shared" si="1"/>
        <v>690866</v>
      </c>
      <c r="I23" s="48">
        <f>SUM(F23:H23)</f>
        <v>690866</v>
      </c>
    </row>
    <row r="24" spans="2:9" x14ac:dyDescent="0.25">
      <c r="I24" s="48">
        <f>+I23-F5</f>
        <v>0</v>
      </c>
    </row>
  </sheetData>
  <mergeCells count="17">
    <mergeCell ref="B18:E18"/>
    <mergeCell ref="B5:D5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9:E19"/>
    <mergeCell ref="B20:E20"/>
    <mergeCell ref="B21:E21"/>
    <mergeCell ref="B22:E22"/>
    <mergeCell ref="B23:E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Silva</cp:lastModifiedBy>
  <cp:lastPrinted>2024-03-27T12:52:33Z</cp:lastPrinted>
  <dcterms:created xsi:type="dcterms:W3CDTF">2024-03-27T12:52:09Z</dcterms:created>
  <dcterms:modified xsi:type="dcterms:W3CDTF">2024-04-01T13:24:26Z</dcterms:modified>
</cp:coreProperties>
</file>